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6" r:id="rId1"/>
  </sheets>
  <definedNames>
    <definedName name="_xlnm._FilterDatabase" localSheetId="0" hidden="1">Sheet1!$A$1:$I$46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<sst xmlns="http://schemas.openxmlformats.org/spreadsheetml/2006/main" count="160" uniqueCount="104">
  <si>
    <r>
      <rPr>
        <b/>
        <sz val="20"/>
        <rFont val="宋体"/>
        <charset val="134"/>
      </rPr>
      <t>天津中医药大学第一附属医院</t>
    </r>
    <r>
      <rPr>
        <b/>
        <sz val="20"/>
        <rFont val="Arial"/>
        <charset val="134"/>
      </rPr>
      <t>2025</t>
    </r>
    <r>
      <rPr>
        <b/>
        <sz val="20"/>
        <rFont val="宋体"/>
        <charset val="134"/>
      </rPr>
      <t>年第五批
公开招聘总成绩及进入体检人员名单</t>
    </r>
  </si>
  <si>
    <t>序号</t>
  </si>
  <si>
    <t>岗位代码</t>
  </si>
  <si>
    <t>招聘岗位</t>
  </si>
  <si>
    <t>姓名</t>
  </si>
  <si>
    <t>准考证号</t>
  </si>
  <si>
    <t>笔试成绩</t>
  </si>
  <si>
    <t>面试成绩</t>
  </si>
  <si>
    <t>总成绩</t>
  </si>
  <si>
    <t>面试结果</t>
  </si>
  <si>
    <t>护理部一岗</t>
  </si>
  <si>
    <t>于利佳</t>
  </si>
  <si>
    <t>2509150075</t>
  </si>
  <si>
    <t>进入体检</t>
  </si>
  <si>
    <t>张峰</t>
  </si>
  <si>
    <t>2509150044</t>
  </si>
  <si>
    <t>赵景</t>
  </si>
  <si>
    <t>2509150030</t>
  </si>
  <si>
    <t>范学</t>
  </si>
  <si>
    <t>2509150053</t>
  </si>
  <si>
    <t>杨秀平</t>
  </si>
  <si>
    <t>2509150020</t>
  </si>
  <si>
    <t>祁洁</t>
  </si>
  <si>
    <t>2509150027</t>
  </si>
  <si>
    <t>刘兴全</t>
  </si>
  <si>
    <t>2509150004</t>
  </si>
  <si>
    <t>吴欣欣</t>
  </si>
  <si>
    <t>2509150050</t>
  </si>
  <si>
    <t>邵泽晗</t>
  </si>
  <si>
    <t>2509150110</t>
  </si>
  <si>
    <t>护理部二岗</t>
  </si>
  <si>
    <t>刘新</t>
  </si>
  <si>
    <t>2509150093</t>
  </si>
  <si>
    <t>姜秋月</t>
  </si>
  <si>
    <t>2509150033</t>
  </si>
  <si>
    <t>王璐</t>
  </si>
  <si>
    <t>2509150055</t>
  </si>
  <si>
    <t>马艳琴</t>
  </si>
  <si>
    <t>2509150018</t>
  </si>
  <si>
    <t>关珊珊</t>
  </si>
  <si>
    <t>2509150119</t>
  </si>
  <si>
    <t>张冰</t>
  </si>
  <si>
    <t>2509150077</t>
  </si>
  <si>
    <t>吴学玉</t>
  </si>
  <si>
    <t>2509150086</t>
  </si>
  <si>
    <t>郑曦</t>
  </si>
  <si>
    <t>2509150081</t>
  </si>
  <si>
    <t>司园园</t>
  </si>
  <si>
    <t>2509150060</t>
  </si>
  <si>
    <t>任艳丽</t>
  </si>
  <si>
    <t>2509150087</t>
  </si>
  <si>
    <t>赵洪坤</t>
  </si>
  <si>
    <t>2509150061</t>
  </si>
  <si>
    <t>于春宇</t>
  </si>
  <si>
    <t>2509150074</t>
  </si>
  <si>
    <t>护理部三岗</t>
  </si>
  <si>
    <t>周亚男</t>
  </si>
  <si>
    <t>2509150062</t>
  </si>
  <si>
    <t>杨春艳</t>
  </si>
  <si>
    <t>2509150039</t>
  </si>
  <si>
    <t>马佳琳</t>
  </si>
  <si>
    <t>2509150005</t>
  </si>
  <si>
    <t>李新英</t>
  </si>
  <si>
    <t>2509150113</t>
  </si>
  <si>
    <t>刘艳霞</t>
  </si>
  <si>
    <t>2509150092</t>
  </si>
  <si>
    <t>徐畅</t>
  </si>
  <si>
    <t>2509150024</t>
  </si>
  <si>
    <t>李翠梅</t>
  </si>
  <si>
    <t>2509150079</t>
  </si>
  <si>
    <t>吕宛儒</t>
  </si>
  <si>
    <t>2509150085</t>
  </si>
  <si>
    <t>刘琪琪</t>
  </si>
  <si>
    <t>2509150026</t>
  </si>
  <si>
    <t>朱艳艳</t>
  </si>
  <si>
    <t>2509150064</t>
  </si>
  <si>
    <t>夏秀慧</t>
  </si>
  <si>
    <t>2509150022</t>
  </si>
  <si>
    <t>张文妮</t>
  </si>
  <si>
    <t>2509150082</t>
  </si>
  <si>
    <t>尚悦</t>
  </si>
  <si>
    <t>2509150031</t>
  </si>
  <si>
    <t>张岚</t>
  </si>
  <si>
    <t>2509150043</t>
  </si>
  <si>
    <t>缺考</t>
  </si>
  <si>
    <t>马昆阳</t>
  </si>
  <si>
    <t>2509150100</t>
  </si>
  <si>
    <t>护理部四岗</t>
  </si>
  <si>
    <t>姜丽红</t>
  </si>
  <si>
    <t>2509150057</t>
  </si>
  <si>
    <t>姜曼丽</t>
  </si>
  <si>
    <t>2509150040</t>
  </si>
  <si>
    <t>郭宏宇</t>
  </si>
  <si>
    <t>2509150021</t>
  </si>
  <si>
    <t>张丽</t>
  </si>
  <si>
    <t>2509150036</t>
  </si>
  <si>
    <t>魏双梅</t>
  </si>
  <si>
    <t>2509150067</t>
  </si>
  <si>
    <t>张桃桃</t>
  </si>
  <si>
    <t>2509150011</t>
  </si>
  <si>
    <t>侯爽</t>
  </si>
  <si>
    <t>2509150013</t>
  </si>
  <si>
    <t>吴佳美</t>
  </si>
  <si>
    <t>2509150095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</si>
</sst>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sz val="14"/>
      <name val="Arial"/>
      <charset val="0"/>
    </font>
    <font>
      <sz val="18"/>
      <name val="宋体"/>
      <charset val="134"/>
      <scheme val="minor"/>
    </font>
    <font>
      <sz val="18"/>
      <name val="宋体"/>
      <charset val="134"/>
    </font>
    <font>
      <sz val="18"/>
      <name val="Arial"/>
      <charset val="0"/>
    </font>
    <font>
      <b/>
      <sz val="20"/>
      <name val="宋体"/>
      <charset val="134"/>
    </font>
    <font>
      <b/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K10" sqref="K10"/>
    </sheetView>
  </sheetViews>
  <sheetFormatPr defaultColWidth="56.4285714285714" defaultRowHeight="23.25"/>
  <cols>
    <col min="1" max="1" width="9.14285714285714" style="4" customWidth="1"/>
    <col min="2" max="2" width="15.7142857142857" style="5" customWidth="1"/>
    <col min="3" max="3" width="24.4285714285714" style="6" customWidth="1"/>
    <col min="4" max="4" width="20.7142857142857" style="6" customWidth="1"/>
    <col min="5" max="5" width="19.8571428571429" style="7" customWidth="1"/>
    <col min="6" max="9" width="15.7142857142857" style="8" customWidth="1"/>
    <col min="10" max="10" width="27.7142857142857" style="1" customWidth="1"/>
    <col min="11" max="16384" width="56.4285714285714" style="1"/>
  </cols>
  <sheetData>
    <row r="1" s="1" customFormat="1" ht="62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4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3" customFormat="1" ht="25" customHeight="1" spans="1:9">
      <c r="A3" s="13">
        <v>1</v>
      </c>
      <c r="B3" s="14">
        <v>25207502</v>
      </c>
      <c r="C3" s="14" t="s">
        <v>10</v>
      </c>
      <c r="D3" s="14" t="s">
        <v>11</v>
      </c>
      <c r="E3" s="14" t="s">
        <v>12</v>
      </c>
      <c r="F3" s="14">
        <v>58</v>
      </c>
      <c r="G3" s="14">
        <v>74.2</v>
      </c>
      <c r="H3" s="14">
        <f t="shared" ref="H3:H36" si="0">ROUND(F3*0.5+G3*0.5,1)</f>
        <v>66.1</v>
      </c>
      <c r="I3" s="14" t="s">
        <v>13</v>
      </c>
    </row>
    <row r="4" s="3" customFormat="1" ht="25" customHeight="1" spans="1:9">
      <c r="A4" s="13">
        <v>2</v>
      </c>
      <c r="B4" s="14">
        <v>25207502</v>
      </c>
      <c r="C4" s="14" t="s">
        <v>10</v>
      </c>
      <c r="D4" s="14" t="s">
        <v>14</v>
      </c>
      <c r="E4" s="14" t="s">
        <v>15</v>
      </c>
      <c r="F4" s="14">
        <v>50</v>
      </c>
      <c r="G4" s="14">
        <v>76.8</v>
      </c>
      <c r="H4" s="14">
        <f t="shared" si="0"/>
        <v>63.4</v>
      </c>
      <c r="I4" s="14" t="s">
        <v>13</v>
      </c>
    </row>
    <row r="5" s="3" customFormat="1" ht="25" customHeight="1" spans="1:9">
      <c r="A5" s="13">
        <v>3</v>
      </c>
      <c r="B5" s="14">
        <v>25207502</v>
      </c>
      <c r="C5" s="14" t="s">
        <v>10</v>
      </c>
      <c r="D5" s="14" t="s">
        <v>16</v>
      </c>
      <c r="E5" s="14" t="s">
        <v>17</v>
      </c>
      <c r="F5" s="14">
        <v>50</v>
      </c>
      <c r="G5" s="14">
        <v>76</v>
      </c>
      <c r="H5" s="14">
        <f t="shared" si="0"/>
        <v>63</v>
      </c>
      <c r="I5" s="14" t="s">
        <v>13</v>
      </c>
    </row>
    <row r="6" s="3" customFormat="1" ht="25" customHeight="1" spans="1:9">
      <c r="A6" s="13">
        <v>4</v>
      </c>
      <c r="B6" s="14">
        <v>25207502</v>
      </c>
      <c r="C6" s="14" t="s">
        <v>10</v>
      </c>
      <c r="D6" s="14" t="s">
        <v>18</v>
      </c>
      <c r="E6" s="14" t="s">
        <v>19</v>
      </c>
      <c r="F6" s="14">
        <v>51</v>
      </c>
      <c r="G6" s="14">
        <v>74.6</v>
      </c>
      <c r="H6" s="14">
        <f t="shared" si="0"/>
        <v>62.8</v>
      </c>
      <c r="I6" s="14" t="s">
        <v>13</v>
      </c>
    </row>
    <row r="7" s="3" customFormat="1" ht="25" customHeight="1" spans="1:9">
      <c r="A7" s="13">
        <v>5</v>
      </c>
      <c r="B7" s="14">
        <v>25207502</v>
      </c>
      <c r="C7" s="14" t="s">
        <v>10</v>
      </c>
      <c r="D7" s="14" t="s">
        <v>20</v>
      </c>
      <c r="E7" s="14" t="s">
        <v>21</v>
      </c>
      <c r="F7" s="14">
        <v>62</v>
      </c>
      <c r="G7" s="14">
        <v>55.2</v>
      </c>
      <c r="H7" s="14">
        <f t="shared" si="0"/>
        <v>58.6</v>
      </c>
      <c r="I7" s="14"/>
    </row>
    <row r="8" s="3" customFormat="1" ht="25" customHeight="1" spans="1:9">
      <c r="A8" s="13">
        <v>6</v>
      </c>
      <c r="B8" s="14">
        <v>25207502</v>
      </c>
      <c r="C8" s="14" t="s">
        <v>10</v>
      </c>
      <c r="D8" s="14" t="s">
        <v>22</v>
      </c>
      <c r="E8" s="14" t="s">
        <v>23</v>
      </c>
      <c r="F8" s="14">
        <v>58</v>
      </c>
      <c r="G8" s="14">
        <v>56.6</v>
      </c>
      <c r="H8" s="14">
        <f t="shared" si="0"/>
        <v>57.3</v>
      </c>
      <c r="I8" s="14"/>
    </row>
    <row r="9" s="3" customFormat="1" ht="25" customHeight="1" spans="1:9">
      <c r="A9" s="13">
        <v>7</v>
      </c>
      <c r="B9" s="14">
        <v>25207502</v>
      </c>
      <c r="C9" s="14" t="s">
        <v>10</v>
      </c>
      <c r="D9" s="14" t="s">
        <v>24</v>
      </c>
      <c r="E9" s="14" t="s">
        <v>25</v>
      </c>
      <c r="F9" s="14">
        <v>58</v>
      </c>
      <c r="G9" s="14">
        <v>55.8</v>
      </c>
      <c r="H9" s="14">
        <f t="shared" si="0"/>
        <v>56.9</v>
      </c>
      <c r="I9" s="14"/>
    </row>
    <row r="10" s="3" customFormat="1" ht="25" customHeight="1" spans="1:9">
      <c r="A10" s="13">
        <v>8</v>
      </c>
      <c r="B10" s="14">
        <v>25207502</v>
      </c>
      <c r="C10" s="14" t="s">
        <v>10</v>
      </c>
      <c r="D10" s="14" t="s">
        <v>26</v>
      </c>
      <c r="E10" s="14" t="s">
        <v>27</v>
      </c>
      <c r="F10" s="14">
        <v>55</v>
      </c>
      <c r="G10" s="14">
        <v>56</v>
      </c>
      <c r="H10" s="14">
        <f t="shared" si="0"/>
        <v>55.5</v>
      </c>
      <c r="I10" s="14"/>
    </row>
    <row r="11" s="3" customFormat="1" ht="25" customHeight="1" spans="1:9">
      <c r="A11" s="13">
        <v>9</v>
      </c>
      <c r="B11" s="14">
        <v>25207502</v>
      </c>
      <c r="C11" s="14" t="s">
        <v>10</v>
      </c>
      <c r="D11" s="14" t="s">
        <v>28</v>
      </c>
      <c r="E11" s="14" t="s">
        <v>29</v>
      </c>
      <c r="F11" s="14">
        <v>53</v>
      </c>
      <c r="G11" s="14">
        <v>54.6</v>
      </c>
      <c r="H11" s="14">
        <f t="shared" si="0"/>
        <v>53.8</v>
      </c>
      <c r="I11" s="14"/>
    </row>
    <row r="12" s="3" customFormat="1" ht="25" customHeight="1" spans="1:9">
      <c r="A12" s="13">
        <v>10</v>
      </c>
      <c r="B12" s="14">
        <v>25207503</v>
      </c>
      <c r="C12" s="14" t="s">
        <v>30</v>
      </c>
      <c r="D12" s="14" t="s">
        <v>31</v>
      </c>
      <c r="E12" s="14" t="s">
        <v>32</v>
      </c>
      <c r="F12" s="14">
        <v>52</v>
      </c>
      <c r="G12" s="14">
        <v>70.2</v>
      </c>
      <c r="H12" s="14">
        <f t="shared" si="0"/>
        <v>61.1</v>
      </c>
      <c r="I12" s="14" t="s">
        <v>13</v>
      </c>
    </row>
    <row r="13" s="3" customFormat="1" ht="25" customHeight="1" spans="1:9">
      <c r="A13" s="13">
        <v>11</v>
      </c>
      <c r="B13" s="14">
        <v>25207503</v>
      </c>
      <c r="C13" s="14" t="s">
        <v>30</v>
      </c>
      <c r="D13" s="14" t="s">
        <v>33</v>
      </c>
      <c r="E13" s="14" t="s">
        <v>34</v>
      </c>
      <c r="F13" s="14">
        <v>51</v>
      </c>
      <c r="G13" s="14">
        <v>68.8</v>
      </c>
      <c r="H13" s="14">
        <f t="shared" si="0"/>
        <v>59.9</v>
      </c>
      <c r="I13" s="14" t="s">
        <v>13</v>
      </c>
    </row>
    <row r="14" s="3" customFormat="1" ht="25" customHeight="1" spans="1:9">
      <c r="A14" s="13">
        <v>12</v>
      </c>
      <c r="B14" s="14">
        <v>25207503</v>
      </c>
      <c r="C14" s="14" t="s">
        <v>30</v>
      </c>
      <c r="D14" s="14" t="s">
        <v>35</v>
      </c>
      <c r="E14" s="14" t="s">
        <v>36</v>
      </c>
      <c r="F14" s="14">
        <v>51</v>
      </c>
      <c r="G14" s="14">
        <v>67.2</v>
      </c>
      <c r="H14" s="14">
        <f t="shared" si="0"/>
        <v>59.1</v>
      </c>
      <c r="I14" s="14" t="s">
        <v>13</v>
      </c>
    </row>
    <row r="15" s="3" customFormat="1" ht="25" customHeight="1" spans="1:9">
      <c r="A15" s="13">
        <v>13</v>
      </c>
      <c r="B15" s="14">
        <v>25207503</v>
      </c>
      <c r="C15" s="14" t="s">
        <v>30</v>
      </c>
      <c r="D15" s="14" t="s">
        <v>37</v>
      </c>
      <c r="E15" s="14" t="s">
        <v>38</v>
      </c>
      <c r="F15" s="14">
        <v>54</v>
      </c>
      <c r="G15" s="14">
        <v>63.4</v>
      </c>
      <c r="H15" s="14">
        <f t="shared" si="0"/>
        <v>58.7</v>
      </c>
      <c r="I15" s="14" t="s">
        <v>13</v>
      </c>
    </row>
    <row r="16" s="3" customFormat="1" ht="25" customHeight="1" spans="1:9">
      <c r="A16" s="13">
        <v>14</v>
      </c>
      <c r="B16" s="14">
        <v>25207503</v>
      </c>
      <c r="C16" s="14" t="s">
        <v>30</v>
      </c>
      <c r="D16" s="14" t="s">
        <v>39</v>
      </c>
      <c r="E16" s="14" t="s">
        <v>40</v>
      </c>
      <c r="F16" s="14">
        <v>74</v>
      </c>
      <c r="G16" s="14">
        <v>56.8</v>
      </c>
      <c r="H16" s="14">
        <f t="shared" si="0"/>
        <v>65.4</v>
      </c>
      <c r="I16" s="14"/>
    </row>
    <row r="17" s="3" customFormat="1" ht="25" customHeight="1" spans="1:9">
      <c r="A17" s="13">
        <v>15</v>
      </c>
      <c r="B17" s="14">
        <v>25207503</v>
      </c>
      <c r="C17" s="14" t="s">
        <v>30</v>
      </c>
      <c r="D17" s="14" t="s">
        <v>41</v>
      </c>
      <c r="E17" s="14" t="s">
        <v>42</v>
      </c>
      <c r="F17" s="14">
        <v>62</v>
      </c>
      <c r="G17" s="14">
        <v>56.8</v>
      </c>
      <c r="H17" s="14">
        <f t="shared" si="0"/>
        <v>59.4</v>
      </c>
      <c r="I17" s="14"/>
    </row>
    <row r="18" s="3" customFormat="1" ht="25" customHeight="1" spans="1:9">
      <c r="A18" s="13">
        <v>16</v>
      </c>
      <c r="B18" s="14">
        <v>25207503</v>
      </c>
      <c r="C18" s="14" t="s">
        <v>30</v>
      </c>
      <c r="D18" s="14" t="s">
        <v>43</v>
      </c>
      <c r="E18" s="14" t="s">
        <v>44</v>
      </c>
      <c r="F18" s="14">
        <v>60</v>
      </c>
      <c r="G18" s="14">
        <v>56.4</v>
      </c>
      <c r="H18" s="14">
        <f t="shared" si="0"/>
        <v>58.2</v>
      </c>
      <c r="I18" s="14"/>
    </row>
    <row r="19" s="3" customFormat="1" ht="25" customHeight="1" spans="1:9">
      <c r="A19" s="13">
        <v>17</v>
      </c>
      <c r="B19" s="14">
        <v>25207503</v>
      </c>
      <c r="C19" s="14" t="s">
        <v>30</v>
      </c>
      <c r="D19" s="14" t="s">
        <v>45</v>
      </c>
      <c r="E19" s="14" t="s">
        <v>46</v>
      </c>
      <c r="F19" s="14">
        <v>57</v>
      </c>
      <c r="G19" s="14">
        <v>56.6</v>
      </c>
      <c r="H19" s="14">
        <f t="shared" si="0"/>
        <v>56.8</v>
      </c>
      <c r="I19" s="14"/>
    </row>
    <row r="20" s="3" customFormat="1" ht="25" customHeight="1" spans="1:9">
      <c r="A20" s="13">
        <v>18</v>
      </c>
      <c r="B20" s="14">
        <v>25207503</v>
      </c>
      <c r="C20" s="14" t="s">
        <v>30</v>
      </c>
      <c r="D20" s="14" t="s">
        <v>47</v>
      </c>
      <c r="E20" s="14" t="s">
        <v>48</v>
      </c>
      <c r="F20" s="14">
        <v>57</v>
      </c>
      <c r="G20" s="14">
        <v>56.2</v>
      </c>
      <c r="H20" s="14">
        <f t="shared" si="0"/>
        <v>56.6</v>
      </c>
      <c r="I20" s="14"/>
    </row>
    <row r="21" s="3" customFormat="1" ht="25" customHeight="1" spans="1:9">
      <c r="A21" s="13">
        <v>19</v>
      </c>
      <c r="B21" s="14">
        <v>25207503</v>
      </c>
      <c r="C21" s="14" t="s">
        <v>30</v>
      </c>
      <c r="D21" s="14" t="s">
        <v>49</v>
      </c>
      <c r="E21" s="14" t="s">
        <v>50</v>
      </c>
      <c r="F21" s="14">
        <v>55</v>
      </c>
      <c r="G21" s="14">
        <v>56.4</v>
      </c>
      <c r="H21" s="14">
        <f t="shared" si="0"/>
        <v>55.7</v>
      </c>
      <c r="I21" s="14"/>
    </row>
    <row r="22" s="3" customFormat="1" ht="25" customHeight="1" spans="1:9">
      <c r="A22" s="13">
        <v>20</v>
      </c>
      <c r="B22" s="14">
        <v>25207503</v>
      </c>
      <c r="C22" s="14" t="s">
        <v>30</v>
      </c>
      <c r="D22" s="14" t="s">
        <v>51</v>
      </c>
      <c r="E22" s="14" t="s">
        <v>52</v>
      </c>
      <c r="F22" s="14">
        <v>54</v>
      </c>
      <c r="G22" s="14">
        <v>56.4</v>
      </c>
      <c r="H22" s="14">
        <f t="shared" si="0"/>
        <v>55.2</v>
      </c>
      <c r="I22" s="14"/>
    </row>
    <row r="23" s="3" customFormat="1" ht="25" customHeight="1" spans="1:9">
      <c r="A23" s="13">
        <v>21</v>
      </c>
      <c r="B23" s="14">
        <v>25207503</v>
      </c>
      <c r="C23" s="14" t="s">
        <v>30</v>
      </c>
      <c r="D23" s="14" t="s">
        <v>53</v>
      </c>
      <c r="E23" s="14" t="s">
        <v>54</v>
      </c>
      <c r="F23" s="14">
        <v>51</v>
      </c>
      <c r="G23" s="14">
        <v>57</v>
      </c>
      <c r="H23" s="14">
        <f t="shared" si="0"/>
        <v>54</v>
      </c>
      <c r="I23" s="14"/>
    </row>
    <row r="24" s="3" customFormat="1" ht="25" customHeight="1" spans="1:9">
      <c r="A24" s="13">
        <v>22</v>
      </c>
      <c r="B24" s="14">
        <v>25207504</v>
      </c>
      <c r="C24" s="14" t="s">
        <v>55</v>
      </c>
      <c r="D24" s="14" t="s">
        <v>56</v>
      </c>
      <c r="E24" s="14" t="s">
        <v>57</v>
      </c>
      <c r="F24" s="14">
        <v>61</v>
      </c>
      <c r="G24" s="14">
        <v>69.4</v>
      </c>
      <c r="H24" s="14">
        <f t="shared" si="0"/>
        <v>65.2</v>
      </c>
      <c r="I24" s="14" t="s">
        <v>13</v>
      </c>
    </row>
    <row r="25" s="3" customFormat="1" ht="25" customHeight="1" spans="1:9">
      <c r="A25" s="13">
        <v>23</v>
      </c>
      <c r="B25" s="14">
        <v>25207504</v>
      </c>
      <c r="C25" s="14" t="s">
        <v>55</v>
      </c>
      <c r="D25" s="14" t="s">
        <v>58</v>
      </c>
      <c r="E25" s="14" t="s">
        <v>59</v>
      </c>
      <c r="F25" s="14">
        <v>54</v>
      </c>
      <c r="G25" s="14">
        <v>71.4</v>
      </c>
      <c r="H25" s="14">
        <f t="shared" si="0"/>
        <v>62.7</v>
      </c>
      <c r="I25" s="14" t="s">
        <v>13</v>
      </c>
    </row>
    <row r="26" s="3" customFormat="1" ht="25" customHeight="1" spans="1:9">
      <c r="A26" s="13">
        <v>24</v>
      </c>
      <c r="B26" s="14">
        <v>25207504</v>
      </c>
      <c r="C26" s="14" t="s">
        <v>55</v>
      </c>
      <c r="D26" s="14" t="s">
        <v>60</v>
      </c>
      <c r="E26" s="14" t="s">
        <v>61</v>
      </c>
      <c r="F26" s="14">
        <v>51</v>
      </c>
      <c r="G26" s="14">
        <v>74</v>
      </c>
      <c r="H26" s="14">
        <f t="shared" si="0"/>
        <v>62.5</v>
      </c>
      <c r="I26" s="14" t="s">
        <v>13</v>
      </c>
    </row>
    <row r="27" s="3" customFormat="1" ht="25" customHeight="1" spans="1:9">
      <c r="A27" s="13">
        <v>25</v>
      </c>
      <c r="B27" s="14">
        <v>25207504</v>
      </c>
      <c r="C27" s="14" t="s">
        <v>55</v>
      </c>
      <c r="D27" s="14" t="s">
        <v>62</v>
      </c>
      <c r="E27" s="14" t="s">
        <v>63</v>
      </c>
      <c r="F27" s="14">
        <v>56</v>
      </c>
      <c r="G27" s="14">
        <v>69</v>
      </c>
      <c r="H27" s="14">
        <f t="shared" si="0"/>
        <v>62.5</v>
      </c>
      <c r="I27" s="14" t="s">
        <v>13</v>
      </c>
    </row>
    <row r="28" s="3" customFormat="1" ht="25" customHeight="1" spans="1:9">
      <c r="A28" s="13">
        <v>26</v>
      </c>
      <c r="B28" s="14">
        <v>25207504</v>
      </c>
      <c r="C28" s="14" t="s">
        <v>55</v>
      </c>
      <c r="D28" s="14" t="s">
        <v>64</v>
      </c>
      <c r="E28" s="14" t="s">
        <v>65</v>
      </c>
      <c r="F28" s="14">
        <v>62</v>
      </c>
      <c r="G28" s="14">
        <v>54.2</v>
      </c>
      <c r="H28" s="14">
        <f t="shared" si="0"/>
        <v>58.1</v>
      </c>
      <c r="I28" s="14"/>
    </row>
    <row r="29" s="3" customFormat="1" ht="25" customHeight="1" spans="1:9">
      <c r="A29" s="13">
        <v>27</v>
      </c>
      <c r="B29" s="14">
        <v>25207504</v>
      </c>
      <c r="C29" s="14" t="s">
        <v>55</v>
      </c>
      <c r="D29" s="14" t="s">
        <v>66</v>
      </c>
      <c r="E29" s="14" t="s">
        <v>67</v>
      </c>
      <c r="F29" s="14">
        <v>59</v>
      </c>
      <c r="G29" s="14">
        <v>54.6</v>
      </c>
      <c r="H29" s="14">
        <f t="shared" si="0"/>
        <v>56.8</v>
      </c>
      <c r="I29" s="14"/>
    </row>
    <row r="30" s="3" customFormat="1" ht="25" customHeight="1" spans="1:9">
      <c r="A30" s="13">
        <v>28</v>
      </c>
      <c r="B30" s="14">
        <v>25207504</v>
      </c>
      <c r="C30" s="14" t="s">
        <v>55</v>
      </c>
      <c r="D30" s="14" t="s">
        <v>68</v>
      </c>
      <c r="E30" s="14" t="s">
        <v>69</v>
      </c>
      <c r="F30" s="14">
        <v>57</v>
      </c>
      <c r="G30" s="14">
        <v>55</v>
      </c>
      <c r="H30" s="14">
        <f t="shared" si="0"/>
        <v>56</v>
      </c>
      <c r="I30" s="14"/>
    </row>
    <row r="31" s="3" customFormat="1" ht="25" customHeight="1" spans="1:9">
      <c r="A31" s="13">
        <v>29</v>
      </c>
      <c r="B31" s="14">
        <v>25207504</v>
      </c>
      <c r="C31" s="14" t="s">
        <v>55</v>
      </c>
      <c r="D31" s="14" t="s">
        <v>70</v>
      </c>
      <c r="E31" s="14" t="s">
        <v>71</v>
      </c>
      <c r="F31" s="14">
        <v>58</v>
      </c>
      <c r="G31" s="14">
        <v>53.4</v>
      </c>
      <c r="H31" s="14">
        <f t="shared" si="0"/>
        <v>55.7</v>
      </c>
      <c r="I31" s="14"/>
    </row>
    <row r="32" s="3" customFormat="1" ht="25" customHeight="1" spans="1:9">
      <c r="A32" s="13">
        <v>30</v>
      </c>
      <c r="B32" s="14">
        <v>25207504</v>
      </c>
      <c r="C32" s="14" t="s">
        <v>55</v>
      </c>
      <c r="D32" s="14" t="s">
        <v>72</v>
      </c>
      <c r="E32" s="14" t="s">
        <v>73</v>
      </c>
      <c r="F32" s="14">
        <v>54</v>
      </c>
      <c r="G32" s="14">
        <v>56.2</v>
      </c>
      <c r="H32" s="14">
        <f t="shared" si="0"/>
        <v>55.1</v>
      </c>
      <c r="I32" s="14"/>
    </row>
    <row r="33" s="3" customFormat="1" ht="25" customHeight="1" spans="1:9">
      <c r="A33" s="13">
        <v>31</v>
      </c>
      <c r="B33" s="14">
        <v>25207504</v>
      </c>
      <c r="C33" s="14" t="s">
        <v>55</v>
      </c>
      <c r="D33" s="14" t="s">
        <v>74</v>
      </c>
      <c r="E33" s="14" t="s">
        <v>75</v>
      </c>
      <c r="F33" s="14">
        <v>52</v>
      </c>
      <c r="G33" s="14">
        <v>55</v>
      </c>
      <c r="H33" s="14">
        <f t="shared" si="0"/>
        <v>53.5</v>
      </c>
      <c r="I33" s="14"/>
    </row>
    <row r="34" s="3" customFormat="1" ht="25" customHeight="1" spans="1:9">
      <c r="A34" s="13">
        <v>32</v>
      </c>
      <c r="B34" s="14">
        <v>25207504</v>
      </c>
      <c r="C34" s="14" t="s">
        <v>55</v>
      </c>
      <c r="D34" s="14" t="s">
        <v>76</v>
      </c>
      <c r="E34" s="14" t="s">
        <v>77</v>
      </c>
      <c r="F34" s="14">
        <v>52</v>
      </c>
      <c r="G34" s="14">
        <v>53.8</v>
      </c>
      <c r="H34" s="14">
        <f t="shared" si="0"/>
        <v>52.9</v>
      </c>
      <c r="I34" s="14"/>
    </row>
    <row r="35" s="3" customFormat="1" ht="25" customHeight="1" spans="1:9">
      <c r="A35" s="13">
        <v>33</v>
      </c>
      <c r="B35" s="14">
        <v>25207504</v>
      </c>
      <c r="C35" s="14" t="s">
        <v>55</v>
      </c>
      <c r="D35" s="14" t="s">
        <v>78</v>
      </c>
      <c r="E35" s="14" t="s">
        <v>79</v>
      </c>
      <c r="F35" s="14">
        <v>50</v>
      </c>
      <c r="G35" s="14">
        <v>55.6</v>
      </c>
      <c r="H35" s="14">
        <f t="shared" si="0"/>
        <v>52.8</v>
      </c>
      <c r="I35" s="14"/>
    </row>
    <row r="36" s="3" customFormat="1" ht="25" customHeight="1" spans="1:9">
      <c r="A36" s="13">
        <v>34</v>
      </c>
      <c r="B36" s="14">
        <v>25207504</v>
      </c>
      <c r="C36" s="14" t="s">
        <v>55</v>
      </c>
      <c r="D36" s="14" t="s">
        <v>80</v>
      </c>
      <c r="E36" s="14" t="s">
        <v>81</v>
      </c>
      <c r="F36" s="14">
        <v>51</v>
      </c>
      <c r="G36" s="14">
        <v>53</v>
      </c>
      <c r="H36" s="14">
        <f t="shared" si="0"/>
        <v>52</v>
      </c>
      <c r="I36" s="14"/>
    </row>
    <row r="37" s="3" customFormat="1" ht="25" customHeight="1" spans="1:9">
      <c r="A37" s="13">
        <v>35</v>
      </c>
      <c r="B37" s="14">
        <v>25207504</v>
      </c>
      <c r="C37" s="14" t="s">
        <v>55</v>
      </c>
      <c r="D37" s="14" t="s">
        <v>82</v>
      </c>
      <c r="E37" s="14" t="s">
        <v>83</v>
      </c>
      <c r="F37" s="14">
        <v>51</v>
      </c>
      <c r="G37" s="14" t="s">
        <v>84</v>
      </c>
      <c r="H37" s="14" t="s">
        <v>84</v>
      </c>
      <c r="I37" s="14"/>
    </row>
    <row r="38" s="3" customFormat="1" ht="25" customHeight="1" spans="1:9">
      <c r="A38" s="13">
        <v>36</v>
      </c>
      <c r="B38" s="14">
        <v>25207504</v>
      </c>
      <c r="C38" s="14" t="s">
        <v>55</v>
      </c>
      <c r="D38" s="14" t="s">
        <v>85</v>
      </c>
      <c r="E38" s="14" t="s">
        <v>86</v>
      </c>
      <c r="F38" s="14">
        <v>50</v>
      </c>
      <c r="G38" s="14" t="s">
        <v>84</v>
      </c>
      <c r="H38" s="14" t="s">
        <v>84</v>
      </c>
      <c r="I38" s="14"/>
    </row>
    <row r="39" s="3" customFormat="1" ht="25" customHeight="1" spans="1:9">
      <c r="A39" s="13">
        <v>37</v>
      </c>
      <c r="B39" s="14">
        <v>25207505</v>
      </c>
      <c r="C39" s="14" t="s">
        <v>87</v>
      </c>
      <c r="D39" s="14" t="s">
        <v>88</v>
      </c>
      <c r="E39" s="14" t="s">
        <v>89</v>
      </c>
      <c r="F39" s="14">
        <v>55</v>
      </c>
      <c r="G39" s="14">
        <v>69.4</v>
      </c>
      <c r="H39" s="14">
        <f t="shared" ref="H39:H46" si="1">ROUND(F39*0.5+G39*0.5,1)</f>
        <v>62.2</v>
      </c>
      <c r="I39" s="14" t="s">
        <v>13</v>
      </c>
    </row>
    <row r="40" s="3" customFormat="1" ht="25" customHeight="1" spans="1:9">
      <c r="A40" s="13">
        <v>38</v>
      </c>
      <c r="B40" s="14">
        <v>25207505</v>
      </c>
      <c r="C40" s="14" t="s">
        <v>87</v>
      </c>
      <c r="D40" s="14" t="s">
        <v>90</v>
      </c>
      <c r="E40" s="14" t="s">
        <v>91</v>
      </c>
      <c r="F40" s="14">
        <v>52</v>
      </c>
      <c r="G40" s="14">
        <v>68</v>
      </c>
      <c r="H40" s="14">
        <f t="shared" si="1"/>
        <v>60</v>
      </c>
      <c r="I40" s="14" t="s">
        <v>13</v>
      </c>
    </row>
    <row r="41" s="3" customFormat="1" ht="25" customHeight="1" spans="1:9">
      <c r="A41" s="13">
        <v>39</v>
      </c>
      <c r="B41" s="14">
        <v>25207505</v>
      </c>
      <c r="C41" s="14" t="s">
        <v>87</v>
      </c>
      <c r="D41" s="14" t="s">
        <v>92</v>
      </c>
      <c r="E41" s="14" t="s">
        <v>93</v>
      </c>
      <c r="F41" s="14">
        <v>59</v>
      </c>
      <c r="G41" s="14">
        <v>54.8</v>
      </c>
      <c r="H41" s="14">
        <f t="shared" si="1"/>
        <v>56.9</v>
      </c>
      <c r="I41" s="14"/>
    </row>
    <row r="42" s="3" customFormat="1" ht="25" customHeight="1" spans="1:9">
      <c r="A42" s="13">
        <v>40</v>
      </c>
      <c r="B42" s="14">
        <v>25207505</v>
      </c>
      <c r="C42" s="14" t="s">
        <v>87</v>
      </c>
      <c r="D42" s="14" t="s">
        <v>94</v>
      </c>
      <c r="E42" s="14" t="s">
        <v>95</v>
      </c>
      <c r="F42" s="14">
        <v>60</v>
      </c>
      <c r="G42" s="14">
        <v>52.8</v>
      </c>
      <c r="H42" s="14">
        <f t="shared" si="1"/>
        <v>56.4</v>
      </c>
      <c r="I42" s="14"/>
    </row>
    <row r="43" s="3" customFormat="1" ht="25" customHeight="1" spans="1:9">
      <c r="A43" s="13">
        <v>41</v>
      </c>
      <c r="B43" s="14">
        <v>25207505</v>
      </c>
      <c r="C43" s="14" t="s">
        <v>87</v>
      </c>
      <c r="D43" s="14" t="s">
        <v>96</v>
      </c>
      <c r="E43" s="14" t="s">
        <v>97</v>
      </c>
      <c r="F43" s="14">
        <v>54</v>
      </c>
      <c r="G43" s="14">
        <v>55.4</v>
      </c>
      <c r="H43" s="14">
        <f t="shared" si="1"/>
        <v>54.7</v>
      </c>
      <c r="I43" s="14"/>
    </row>
    <row r="44" s="3" customFormat="1" ht="25" customHeight="1" spans="1:9">
      <c r="A44" s="13">
        <v>42</v>
      </c>
      <c r="B44" s="14">
        <v>25207505</v>
      </c>
      <c r="C44" s="14" t="s">
        <v>87</v>
      </c>
      <c r="D44" s="14" t="s">
        <v>98</v>
      </c>
      <c r="E44" s="14" t="s">
        <v>99</v>
      </c>
      <c r="F44" s="14">
        <v>50</v>
      </c>
      <c r="G44" s="14">
        <v>55.6</v>
      </c>
      <c r="H44" s="14">
        <f t="shared" si="1"/>
        <v>52.8</v>
      </c>
      <c r="I44" s="14"/>
    </row>
    <row r="45" s="3" customFormat="1" ht="25" customHeight="1" spans="1:9">
      <c r="A45" s="13">
        <v>43</v>
      </c>
      <c r="B45" s="14">
        <v>25207505</v>
      </c>
      <c r="C45" s="14" t="s">
        <v>87</v>
      </c>
      <c r="D45" s="14" t="s">
        <v>100</v>
      </c>
      <c r="E45" s="14" t="s">
        <v>101</v>
      </c>
      <c r="F45" s="14">
        <v>50</v>
      </c>
      <c r="G45" s="14">
        <v>55.6</v>
      </c>
      <c r="H45" s="14">
        <f t="shared" si="1"/>
        <v>52.8</v>
      </c>
      <c r="I45" s="14"/>
    </row>
    <row r="46" s="3" customFormat="1" ht="25" customHeight="1" spans="1:9">
      <c r="A46" s="13">
        <v>44</v>
      </c>
      <c r="B46" s="14">
        <v>25207505</v>
      </c>
      <c r="C46" s="14" t="s">
        <v>87</v>
      </c>
      <c r="D46" s="14" t="s">
        <v>102</v>
      </c>
      <c r="E46" s="14" t="s">
        <v>103</v>
      </c>
      <c r="F46" s="14">
        <v>50</v>
      </c>
      <c r="G46" s="14">
        <v>55.6</v>
      </c>
      <c r="H46" s="14">
        <f t="shared" si="1"/>
        <v>52.8</v>
      </c>
      <c r="I46" s="14"/>
    </row>
  </sheetData>
  <sortState ref="A2:K45">
    <sortCondition ref="C2:C45"/>
    <sortCondition ref="H2:H45" descending="1"/>
  </sortState>
  <mergeCells count="1">
    <mergeCell ref="A1:I1"/>
  </mergeCells>
  <conditionalFormatting sqref="D21:D29">
    <cfRule type="duplicateValues" dxfId="0" priority="1"/>
  </conditionalFormatting>
  <conditionalFormatting sqref="D3:D20 D30:D4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2024-04-19T09:41:00Z</dcterms:created>
  <dcterms:modified xsi:type="dcterms:W3CDTF">2025-11-13T07:38:21Z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2CB30301542E4723B657963091E54167_11</vt:lpwstr>
  </property>
  <property fmtid="{D5CDD505-2E9C-101B-9397-08002B2CF9AE}" pid="3" name="KSOProductBuildVer">
    <vt:lpwstr>2052-12.1.0.23542</vt:lpwstr>
  </property>
</Properties>
</file>